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esktop\"/>
    </mc:Choice>
  </mc:AlternateContent>
  <xr:revisionPtr revIDLastSave="0" documentId="8_{D400BB27-F795-444A-82B2-56FC9EE70032}" xr6:coauthVersionLast="31" xr6:coauthVersionMax="31" xr10:uidLastSave="{00000000-0000-0000-0000-000000000000}"/>
  <bookViews>
    <workbookView xWindow="0" yWindow="0" windowWidth="28800" windowHeight="12225"/>
  </bookViews>
  <sheets>
    <sheet name="Sheet1" sheetId="1" r:id="rId1"/>
    <sheet name="Sheet2" sheetId="6" r:id="rId2"/>
  </sheets>
  <definedNames>
    <definedName name="_xlnm.Print_Area" localSheetId="0">Sheet1!$A$1:$G$37</definedName>
    <definedName name="reftop" localSheetId="0">Sheet1!$B$4</definedName>
  </definedNames>
  <calcPr calcId="179017"/>
</workbook>
</file>

<file path=xl/calcChain.xml><?xml version="1.0" encoding="utf-8"?>
<calcChain xmlns="http://schemas.openxmlformats.org/spreadsheetml/2006/main">
  <c r="G31" i="1" l="1"/>
  <c r="G38" i="1" s="1"/>
  <c r="G40" i="1" s="1"/>
  <c r="G32" i="1"/>
  <c r="G34" i="1"/>
  <c r="G36" i="1"/>
  <c r="G11" i="1"/>
  <c r="G10" i="1"/>
  <c r="G13" i="1"/>
  <c r="G15" i="1"/>
  <c r="G16" i="1"/>
  <c r="G18" i="1" s="1"/>
  <c r="G37" i="1"/>
  <c r="G39" i="1" s="1"/>
  <c r="G17" i="1"/>
  <c r="G19" i="1" s="1"/>
</calcChain>
</file>

<file path=xl/sharedStrings.xml><?xml version="1.0" encoding="utf-8"?>
<sst xmlns="http://schemas.openxmlformats.org/spreadsheetml/2006/main" count="49" uniqueCount="25">
  <si>
    <t>Figures</t>
  </si>
  <si>
    <t>Tables</t>
  </si>
  <si>
    <t>Text</t>
  </si>
  <si>
    <t>Length of page (inches)</t>
  </si>
  <si>
    <t>Date:</t>
  </si>
  <si>
    <t>Title:</t>
  </si>
  <si>
    <t>MS No.:</t>
  </si>
  <si>
    <t>Input</t>
  </si>
  <si>
    <t>Description</t>
  </si>
  <si>
    <t>Assumption</t>
  </si>
  <si>
    <t>Totals</t>
  </si>
  <si>
    <t>Word count in 1 inch height of text</t>
  </si>
  <si>
    <t>Estimated No. of printed pages in Journal (normally not more than 10):</t>
  </si>
  <si>
    <t>Appendix</t>
  </si>
  <si>
    <t>Number of pages</t>
  </si>
  <si>
    <r>
      <t>Small</t>
    </r>
    <r>
      <rPr>
        <sz val="9"/>
        <rFont val="Arial"/>
        <family val="2"/>
      </rPr>
      <t xml:space="preserve"> (smaller than 1/2 MS Word page)</t>
    </r>
  </si>
  <si>
    <t># of  display equations more than 1/2 page wide</t>
  </si>
  <si>
    <t>Eq.</t>
  </si>
  <si>
    <r>
      <t>Large</t>
    </r>
    <r>
      <rPr>
        <sz val="9"/>
        <rFont val="Arial"/>
        <family val="2"/>
      </rPr>
      <t xml:space="preserve"> (larger than 1/2 MS Word page)</t>
    </r>
  </si>
  <si>
    <t>Total length for 8.5x11 MS in word equivalent:</t>
  </si>
  <si>
    <t>Total length for A4 MS in word equivalent (multiplied by 1.1):</t>
  </si>
  <si>
    <t xml:space="preserve">Journal Paper Manuscript (MS) Length Calculator  </t>
  </si>
  <si>
    <t xml:space="preserve">Journal Paper Appendix  Manuscript (MS) Length Calculator  </t>
  </si>
  <si>
    <t>Estimated No. of printed pages in Journal (using A4):</t>
  </si>
  <si>
    <t>Estimated No. of printed pages in Journal (Using A4):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</si>
</sst>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4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4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4" fillId="2" borderId="3" xfId="0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4" fillId="0" borderId="6" xfId="0" applyFont="1" applyBorder="1" applyAlignment="1" applyProtection="1">
      <alignment vertical="top"/>
    </xf>
    <xf numFmtId="0" fontId="4" fillId="3" borderId="7" xfId="0" applyFont="1" applyFill="1" applyBorder="1" applyAlignment="1" applyProtection="1">
      <alignment horizontal="center" vertical="top"/>
    </xf>
    <xf numFmtId="0" fontId="2" fillId="0" borderId="8" xfId="0" applyFont="1" applyFill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vertical="top"/>
    </xf>
    <xf numFmtId="0" fontId="4" fillId="0" borderId="11" xfId="0" applyFont="1" applyFill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2" fillId="0" borderId="13" xfId="0" applyFont="1" applyBorder="1" applyAlignment="1" applyProtection="1">
      <alignment vertical="top"/>
    </xf>
    <xf numFmtId="0" fontId="2" fillId="0" borderId="1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/>
    </xf>
    <xf numFmtId="0" fontId="4" fillId="0" borderId="16" xfId="0" applyFont="1" applyBorder="1" applyAlignment="1" applyProtection="1">
      <alignment horizontal="center" vertical="top"/>
    </xf>
    <xf numFmtId="0" fontId="2" fillId="0" borderId="17" xfId="0" applyFont="1" applyFill="1" applyBorder="1" applyAlignment="1" applyProtection="1">
      <alignment vertical="top"/>
    </xf>
    <xf numFmtId="0" fontId="2" fillId="0" borderId="18" xfId="0" applyFont="1" applyBorder="1" applyAlignment="1" applyProtection="1">
      <alignment vertical="top"/>
    </xf>
    <xf numFmtId="0" fontId="2" fillId="0" borderId="19" xfId="0" applyFont="1" applyFill="1" applyBorder="1" applyAlignment="1" applyProtection="1">
      <alignment vertical="top" wrapText="1"/>
    </xf>
    <xf numFmtId="0" fontId="2" fillId="0" borderId="20" xfId="0" applyFont="1" applyFill="1" applyBorder="1" applyAlignment="1" applyProtection="1">
      <alignment horizontal="right" vertical="top"/>
    </xf>
    <xf numFmtId="0" fontId="2" fillId="0" borderId="21" xfId="0" applyFont="1" applyBorder="1" applyAlignment="1" applyProtection="1">
      <alignment vertical="top"/>
    </xf>
    <xf numFmtId="0" fontId="4" fillId="0" borderId="3" xfId="0" applyFont="1" applyBorder="1" applyAlignment="1" applyProtection="1">
      <alignment horizontal="center" vertical="top"/>
    </xf>
    <xf numFmtId="0" fontId="2" fillId="0" borderId="22" xfId="0" applyFont="1" applyFill="1" applyBorder="1" applyAlignment="1" applyProtection="1">
      <alignment vertical="top"/>
    </xf>
    <xf numFmtId="0" fontId="2" fillId="0" borderId="23" xfId="0" applyFont="1" applyBorder="1" applyAlignment="1" applyProtection="1">
      <alignment vertical="top"/>
    </xf>
    <xf numFmtId="0" fontId="2" fillId="0" borderId="24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horizontal="right" vertical="top"/>
    </xf>
    <xf numFmtId="174" fontId="2" fillId="0" borderId="25" xfId="1" applyNumberFormat="1" applyFont="1" applyBorder="1" applyAlignment="1" applyProtection="1">
      <alignment vertical="top"/>
    </xf>
    <xf numFmtId="0" fontId="4" fillId="0" borderId="11" xfId="0" applyFont="1" applyFill="1" applyBorder="1" applyProtection="1"/>
    <xf numFmtId="0" fontId="2" fillId="0" borderId="12" xfId="0" applyFont="1" applyFill="1" applyBorder="1" applyAlignment="1" applyProtection="1">
      <alignment vertical="top"/>
    </xf>
    <xf numFmtId="0" fontId="2" fillId="0" borderId="2" xfId="0" applyFont="1" applyFill="1" applyBorder="1" applyAlignment="1" applyProtection="1">
      <alignment vertical="top"/>
    </xf>
    <xf numFmtId="174" fontId="2" fillId="0" borderId="15" xfId="1" applyNumberFormat="1" applyFont="1" applyBorder="1" applyAlignment="1" applyProtection="1">
      <alignment vertical="top"/>
    </xf>
    <xf numFmtId="0" fontId="4" fillId="0" borderId="26" xfId="0" applyFont="1" applyFill="1" applyBorder="1" applyProtection="1"/>
    <xf numFmtId="0" fontId="2" fillId="0" borderId="26" xfId="0" applyFont="1" applyBorder="1" applyAlignment="1" applyProtection="1">
      <alignment vertical="top"/>
    </xf>
    <xf numFmtId="0" fontId="2" fillId="0" borderId="3" xfId="0" applyFont="1" applyFill="1" applyBorder="1" applyAlignment="1" applyProtection="1">
      <alignment vertical="top"/>
    </xf>
    <xf numFmtId="0" fontId="2" fillId="0" borderId="10" xfId="0" applyFont="1" applyBorder="1" applyAlignment="1" applyProtection="1">
      <alignment horizontal="left" vertical="top"/>
    </xf>
    <xf numFmtId="0" fontId="2" fillId="0" borderId="12" xfId="0" quotePrefix="1" applyFont="1" applyFill="1" applyBorder="1" applyAlignment="1" applyProtection="1">
      <alignment horizontal="center" vertical="top" wrapText="1"/>
    </xf>
    <xf numFmtId="0" fontId="2" fillId="0" borderId="13" xfId="0" quotePrefix="1" applyFont="1" applyBorder="1" applyAlignment="1" applyProtection="1">
      <alignment horizontal="center" vertical="top"/>
    </xf>
    <xf numFmtId="174" fontId="2" fillId="0" borderId="27" xfId="1" applyNumberFormat="1" applyFont="1" applyBorder="1" applyAlignment="1" applyProtection="1">
      <alignment vertical="top"/>
    </xf>
    <xf numFmtId="0" fontId="2" fillId="0" borderId="28" xfId="0" applyFont="1" applyBorder="1" applyAlignment="1" applyProtection="1">
      <alignment vertical="top"/>
    </xf>
    <xf numFmtId="0" fontId="2" fillId="0" borderId="29" xfId="0" applyFont="1" applyBorder="1" applyAlignment="1" applyProtection="1">
      <alignment vertical="top"/>
    </xf>
    <xf numFmtId="1" fontId="2" fillId="0" borderId="30" xfId="0" applyNumberFormat="1" applyFont="1" applyBorder="1" applyAlignment="1" applyProtection="1">
      <alignment vertical="top"/>
    </xf>
    <xf numFmtId="0" fontId="4" fillId="2" borderId="31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vertical="top"/>
    </xf>
    <xf numFmtId="0" fontId="2" fillId="0" borderId="33" xfId="0" applyFont="1" applyFill="1" applyBorder="1" applyAlignment="1" applyProtection="1">
      <alignment vertical="top" wrapText="1"/>
    </xf>
    <xf numFmtId="0" fontId="2" fillId="0" borderId="16" xfId="0" applyFont="1" applyFill="1" applyBorder="1" applyAlignment="1" applyProtection="1">
      <alignment horizontal="right" vertical="top"/>
    </xf>
    <xf numFmtId="174" fontId="2" fillId="0" borderId="5" xfId="1" applyNumberFormat="1" applyFont="1" applyBorder="1" applyAlignment="1" applyProtection="1">
      <alignment vertical="top"/>
    </xf>
    <xf numFmtId="174" fontId="4" fillId="3" borderId="34" xfId="1" applyNumberFormat="1" applyFont="1" applyFill="1" applyBorder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horizontal="center" vertical="top"/>
      <protection locked="0"/>
    </xf>
    <xf numFmtId="1" fontId="2" fillId="0" borderId="0" xfId="0" applyNumberFormat="1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</xf>
    <xf numFmtId="2" fontId="2" fillId="0" borderId="30" xfId="0" applyNumberFormat="1" applyFont="1" applyBorder="1" applyAlignment="1" applyProtection="1">
      <alignment vertical="top"/>
    </xf>
    <xf numFmtId="174" fontId="4" fillId="4" borderId="34" xfId="1" applyNumberFormat="1" applyFont="1" applyFill="1" applyBorder="1" applyAlignment="1" applyProtection="1">
      <alignment vertical="top"/>
    </xf>
    <xf numFmtId="0" fontId="3" fillId="4" borderId="0" xfId="0" applyFont="1" applyFill="1" applyBorder="1" applyAlignment="1" applyProtection="1">
      <alignment vertical="top"/>
    </xf>
    <xf numFmtId="0" fontId="2" fillId="4" borderId="4" xfId="0" applyFont="1" applyFill="1" applyBorder="1" applyAlignment="1" applyProtection="1">
      <alignment vertical="top"/>
    </xf>
    <xf numFmtId="0" fontId="2" fillId="0" borderId="4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174" fontId="2" fillId="0" borderId="5" xfId="1" applyNumberFormat="1" applyFont="1" applyFill="1" applyBorder="1" applyAlignment="1" applyProtection="1">
      <alignment vertical="top"/>
    </xf>
    <xf numFmtId="0" fontId="2" fillId="4" borderId="6" xfId="0" applyFont="1" applyFill="1" applyBorder="1" applyAlignment="1" applyProtection="1">
      <alignment vertical="top"/>
    </xf>
    <xf numFmtId="0" fontId="3" fillId="4" borderId="8" xfId="0" applyFont="1" applyFill="1" applyBorder="1" applyAlignment="1" applyProtection="1">
      <alignment vertical="top"/>
    </xf>
    <xf numFmtId="0" fontId="3" fillId="4" borderId="35" xfId="0" applyFont="1" applyFill="1" applyBorder="1" applyAlignment="1" applyProtection="1">
      <alignment vertical="top"/>
    </xf>
    <xf numFmtId="0" fontId="4" fillId="3" borderId="36" xfId="0" applyFont="1" applyFill="1" applyBorder="1" applyAlignment="1" applyProtection="1">
      <alignment horizontal="center" vertical="top"/>
    </xf>
    <xf numFmtId="0" fontId="2" fillId="3" borderId="37" xfId="0" applyFont="1" applyFill="1" applyBorder="1" applyAlignment="1" applyProtection="1">
      <alignment horizontal="center" vertical="top"/>
    </xf>
    <xf numFmtId="0" fontId="2" fillId="3" borderId="38" xfId="0" applyFont="1" applyFill="1" applyBorder="1" applyAlignment="1" applyProtection="1">
      <alignment horizontal="center" vertical="top"/>
    </xf>
    <xf numFmtId="0" fontId="5" fillId="3" borderId="37" xfId="0" applyFont="1" applyFill="1" applyBorder="1" applyAlignment="1" applyProtection="1">
      <alignment horizontal="center" vertical="top"/>
    </xf>
    <xf numFmtId="0" fontId="5" fillId="3" borderId="38" xfId="0" applyFont="1" applyFill="1" applyBorder="1" applyAlignment="1" applyProtection="1">
      <alignment horizontal="center" vertical="top"/>
    </xf>
    <xf numFmtId="0" fontId="6" fillId="2" borderId="39" xfId="0" applyFont="1" applyFill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6" fillId="0" borderId="40" xfId="0" applyFont="1" applyBorder="1" applyAlignment="1" applyProtection="1">
      <alignment vertical="top" wrapText="1"/>
      <protection locked="0"/>
    </xf>
    <xf numFmtId="0" fontId="7" fillId="0" borderId="23" xfId="0" applyFont="1" applyFill="1" applyBorder="1" applyAlignment="1" applyProtection="1">
      <alignment horizontal="center" vertical="top"/>
    </xf>
    <xf numFmtId="0" fontId="0" fillId="0" borderId="23" xfId="0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="200" zoomScaleNormal="200" workbookViewId="0">
      <selection activeCell="B12" sqref="B12"/>
    </sheetView>
  </sheetViews>
  <sheetFormatPr defaultColWidth="8.85546875" defaultRowHeight="12.75" x14ac:dyDescent="0.2"/>
  <cols>
    <col min="1" max="1" width="8.28515625" style="53" customWidth="1"/>
    <col min="2" max="4" width="10.7109375" style="53" customWidth="1"/>
    <col min="5" max="5" width="17.28515625" style="53" customWidth="1"/>
    <col min="6" max="7" width="10.7109375" style="53" customWidth="1"/>
    <col min="8" max="16384" width="8.85546875" style="53"/>
  </cols>
  <sheetData>
    <row r="1" spans="1:7" ht="14.25" thickTop="1" thickBot="1" x14ac:dyDescent="0.25">
      <c r="A1" s="69" t="s">
        <v>21</v>
      </c>
      <c r="B1" s="70"/>
      <c r="C1" s="70"/>
      <c r="D1" s="70"/>
      <c r="E1" s="70"/>
      <c r="F1" s="70"/>
      <c r="G1" s="71"/>
    </row>
    <row r="2" spans="1:7" ht="13.5" thickTop="1" x14ac:dyDescent="0.2">
      <c r="A2" s="4"/>
      <c r="B2" s="5"/>
      <c r="C2" s="5"/>
      <c r="D2" s="5"/>
      <c r="E2" s="5"/>
      <c r="F2" s="5"/>
      <c r="G2" s="6"/>
    </row>
    <row r="3" spans="1:7" x14ac:dyDescent="0.2">
      <c r="A3" s="7" t="s">
        <v>4</v>
      </c>
      <c r="B3" s="1"/>
      <c r="C3" s="5"/>
      <c r="D3" s="5"/>
      <c r="E3" s="5"/>
      <c r="F3" s="5"/>
      <c r="G3" s="6"/>
    </row>
    <row r="4" spans="1:7" x14ac:dyDescent="0.2">
      <c r="A4" s="7" t="s">
        <v>6</v>
      </c>
      <c r="B4" s="47"/>
      <c r="C4" s="8"/>
      <c r="D4" s="8"/>
      <c r="E4" s="5"/>
      <c r="F4" s="5"/>
      <c r="G4" s="6"/>
    </row>
    <row r="5" spans="1:7" ht="25.5" customHeight="1" x14ac:dyDescent="0.2">
      <c r="A5" s="7" t="s">
        <v>5</v>
      </c>
      <c r="B5" s="74"/>
      <c r="C5" s="75"/>
      <c r="D5" s="75"/>
      <c r="E5" s="75"/>
      <c r="F5" s="75"/>
      <c r="G5" s="76"/>
    </row>
    <row r="6" spans="1:7" x14ac:dyDescent="0.2">
      <c r="A6" s="4"/>
      <c r="B6" s="8"/>
      <c r="C6" s="77"/>
      <c r="D6" s="78"/>
      <c r="E6" s="78"/>
      <c r="F6" s="5"/>
      <c r="G6" s="6"/>
    </row>
    <row r="7" spans="1:7" x14ac:dyDescent="0.2">
      <c r="A7" s="9"/>
      <c r="B7" s="10" t="s">
        <v>7</v>
      </c>
      <c r="C7" s="11" t="s">
        <v>8</v>
      </c>
      <c r="D7" s="11"/>
      <c r="E7" s="12"/>
      <c r="F7" s="13" t="s">
        <v>9</v>
      </c>
      <c r="G7" s="14" t="s">
        <v>10</v>
      </c>
    </row>
    <row r="8" spans="1:7" x14ac:dyDescent="0.2">
      <c r="A8" s="15" t="s">
        <v>2</v>
      </c>
      <c r="B8" s="2"/>
      <c r="C8" s="16" t="s">
        <v>14</v>
      </c>
      <c r="D8" s="17"/>
      <c r="E8" s="18"/>
      <c r="F8" s="19"/>
      <c r="G8" s="20"/>
    </row>
    <row r="9" spans="1:7" x14ac:dyDescent="0.2">
      <c r="A9" s="7"/>
      <c r="B9" s="21"/>
      <c r="C9" s="22" t="s">
        <v>11</v>
      </c>
      <c r="D9" s="23"/>
      <c r="E9" s="24"/>
      <c r="F9" s="25">
        <v>33</v>
      </c>
      <c r="G9" s="6"/>
    </row>
    <row r="10" spans="1:7" x14ac:dyDescent="0.2">
      <c r="A10" s="26"/>
      <c r="B10" s="27"/>
      <c r="C10" s="28" t="s">
        <v>3</v>
      </c>
      <c r="D10" s="29"/>
      <c r="E10" s="30"/>
      <c r="F10" s="31">
        <v>9</v>
      </c>
      <c r="G10" s="32">
        <f>F9*F10*B8</f>
        <v>0</v>
      </c>
    </row>
    <row r="11" spans="1:7" x14ac:dyDescent="0.2">
      <c r="A11" s="7" t="s">
        <v>17</v>
      </c>
      <c r="B11" s="55"/>
      <c r="C11" s="48" t="s">
        <v>16</v>
      </c>
      <c r="D11" s="5"/>
      <c r="E11" s="49"/>
      <c r="F11" s="50">
        <v>50</v>
      </c>
      <c r="G11" s="51">
        <f>+B11*F11</f>
        <v>0</v>
      </c>
    </row>
    <row r="12" spans="1:7" x14ac:dyDescent="0.2">
      <c r="A12" s="15" t="s">
        <v>1</v>
      </c>
      <c r="B12" s="2"/>
      <c r="C12" s="33" t="s">
        <v>18</v>
      </c>
      <c r="D12" s="34"/>
      <c r="E12" s="18"/>
      <c r="F12" s="35">
        <v>550</v>
      </c>
      <c r="G12" s="36"/>
    </row>
    <row r="13" spans="1:7" x14ac:dyDescent="0.2">
      <c r="A13" s="26"/>
      <c r="B13" s="3"/>
      <c r="C13" s="37" t="s">
        <v>15</v>
      </c>
      <c r="D13" s="38"/>
      <c r="E13" s="38"/>
      <c r="F13" s="39">
        <v>200</v>
      </c>
      <c r="G13" s="32">
        <f>+B12*F12+B13*F13</f>
        <v>0</v>
      </c>
    </row>
    <row r="14" spans="1:7" x14ac:dyDescent="0.2">
      <c r="A14" s="40" t="s">
        <v>0</v>
      </c>
      <c r="B14" s="2"/>
      <c r="C14" s="16" t="s">
        <v>18</v>
      </c>
      <c r="D14" s="41"/>
      <c r="E14" s="42"/>
      <c r="F14" s="35">
        <v>350</v>
      </c>
      <c r="G14" s="36"/>
    </row>
    <row r="15" spans="1:7" ht="13.5" thickBot="1" x14ac:dyDescent="0.25">
      <c r="A15" s="26"/>
      <c r="B15" s="3"/>
      <c r="C15" s="37" t="s">
        <v>15</v>
      </c>
      <c r="D15" s="38"/>
      <c r="E15" s="38"/>
      <c r="F15" s="39">
        <v>150</v>
      </c>
      <c r="G15" s="43">
        <f>+B14*F14+B15*F15</f>
        <v>0</v>
      </c>
    </row>
    <row r="16" spans="1:7" ht="13.5" thickBot="1" x14ac:dyDescent="0.25">
      <c r="A16" s="66" t="s">
        <v>19</v>
      </c>
      <c r="B16" s="67"/>
      <c r="C16" s="67"/>
      <c r="D16" s="67"/>
      <c r="E16" s="67"/>
      <c r="F16" s="68"/>
      <c r="G16" s="60">
        <f>SUM(G10:G15)</f>
        <v>0</v>
      </c>
    </row>
    <row r="17" spans="1:7" ht="13.5" thickBot="1" x14ac:dyDescent="0.25">
      <c r="A17" s="62" t="s">
        <v>20</v>
      </c>
      <c r="B17" s="61"/>
      <c r="C17" s="61"/>
      <c r="D17" s="61"/>
      <c r="E17" s="61"/>
      <c r="F17" s="61"/>
      <c r="G17" s="52">
        <f>SUM(G10*1.1)+G11+G12+G13+G14+G15</f>
        <v>0</v>
      </c>
    </row>
    <row r="18" spans="1:7" x14ac:dyDescent="0.2">
      <c r="A18" s="63" t="s">
        <v>12</v>
      </c>
      <c r="B18" s="64"/>
      <c r="C18" s="64"/>
      <c r="D18" s="64"/>
      <c r="E18" s="64"/>
      <c r="F18" s="64"/>
      <c r="G18" s="65">
        <f>G16/1000</f>
        <v>0</v>
      </c>
    </row>
    <row r="19" spans="1:7" ht="13.5" thickBot="1" x14ac:dyDescent="0.25">
      <c r="A19" s="44" t="s">
        <v>24</v>
      </c>
      <c r="B19" s="45"/>
      <c r="C19" s="45"/>
      <c r="D19" s="45"/>
      <c r="E19" s="45"/>
      <c r="F19" s="45"/>
      <c r="G19" s="59">
        <f>G17/1000</f>
        <v>0</v>
      </c>
    </row>
    <row r="20" spans="1:7" ht="13.5" thickTop="1" x14ac:dyDescent="0.2">
      <c r="A20" s="54"/>
      <c r="B20" s="54"/>
      <c r="C20" s="54"/>
      <c r="D20" s="54"/>
      <c r="E20" s="54"/>
      <c r="F20" s="54"/>
      <c r="G20" s="56"/>
    </row>
    <row r="21" spans="1:7" ht="13.5" thickBot="1" x14ac:dyDescent="0.25"/>
    <row r="22" spans="1:7" ht="17.25" thickTop="1" thickBot="1" x14ac:dyDescent="0.25">
      <c r="A22" s="69" t="s">
        <v>22</v>
      </c>
      <c r="B22" s="72"/>
      <c r="C22" s="72"/>
      <c r="D22" s="72"/>
      <c r="E22" s="72"/>
      <c r="F22" s="72"/>
      <c r="G22" s="73"/>
    </row>
    <row r="23" spans="1:7" ht="13.5" thickTop="1" x14ac:dyDescent="0.2">
      <c r="A23" s="4"/>
      <c r="B23" s="5"/>
      <c r="C23" s="5"/>
      <c r="D23" s="5"/>
      <c r="E23" s="5"/>
      <c r="F23" s="5"/>
      <c r="G23" s="6"/>
    </row>
    <row r="24" spans="1:7" x14ac:dyDescent="0.2">
      <c r="A24" s="7" t="s">
        <v>4</v>
      </c>
      <c r="B24" s="1"/>
      <c r="C24" s="5"/>
      <c r="D24" s="5"/>
      <c r="E24" s="5"/>
      <c r="F24" s="5"/>
      <c r="G24" s="6"/>
    </row>
    <row r="25" spans="1:7" x14ac:dyDescent="0.2">
      <c r="A25" s="7" t="s">
        <v>6</v>
      </c>
      <c r="B25" s="47" t="s">
        <v>13</v>
      </c>
      <c r="C25" s="8"/>
      <c r="D25" s="8"/>
      <c r="E25" s="5"/>
      <c r="F25" s="5"/>
      <c r="G25" s="6"/>
    </row>
    <row r="26" spans="1:7" ht="25.5" customHeight="1" x14ac:dyDescent="0.2">
      <c r="A26" s="7" t="s">
        <v>5</v>
      </c>
      <c r="B26" s="74"/>
      <c r="C26" s="75"/>
      <c r="D26" s="75"/>
      <c r="E26" s="75"/>
      <c r="F26" s="75"/>
      <c r="G26" s="76"/>
    </row>
    <row r="27" spans="1:7" x14ac:dyDescent="0.2">
      <c r="A27" s="4"/>
      <c r="B27" s="8"/>
      <c r="C27" s="58"/>
      <c r="D27" s="8"/>
      <c r="E27" s="5"/>
      <c r="F27" s="5"/>
      <c r="G27" s="6"/>
    </row>
    <row r="28" spans="1:7" x14ac:dyDescent="0.2">
      <c r="A28" s="9"/>
      <c r="B28" s="10" t="s">
        <v>7</v>
      </c>
      <c r="C28" s="11" t="s">
        <v>8</v>
      </c>
      <c r="D28" s="11"/>
      <c r="E28" s="12"/>
      <c r="F28" s="13" t="s">
        <v>9</v>
      </c>
      <c r="G28" s="14" t="s">
        <v>10</v>
      </c>
    </row>
    <row r="29" spans="1:7" x14ac:dyDescent="0.2">
      <c r="A29" s="15" t="s">
        <v>2</v>
      </c>
      <c r="B29" s="2"/>
      <c r="C29" s="16" t="s">
        <v>14</v>
      </c>
      <c r="D29" s="17"/>
      <c r="E29" s="18"/>
      <c r="F29" s="19"/>
      <c r="G29" s="20"/>
    </row>
    <row r="30" spans="1:7" x14ac:dyDescent="0.2">
      <c r="A30" s="7"/>
      <c r="B30" s="21"/>
      <c r="C30" s="22" t="s">
        <v>11</v>
      </c>
      <c r="D30" s="23"/>
      <c r="E30" s="24"/>
      <c r="F30" s="25">
        <v>33</v>
      </c>
      <c r="G30" s="6"/>
    </row>
    <row r="31" spans="1:7" x14ac:dyDescent="0.2">
      <c r="A31" s="26"/>
      <c r="B31" s="27"/>
      <c r="C31" s="28" t="s">
        <v>3</v>
      </c>
      <c r="D31" s="29"/>
      <c r="E31" s="30"/>
      <c r="F31" s="31">
        <v>9</v>
      </c>
      <c r="G31" s="32">
        <f>F30*F31*B29</f>
        <v>0</v>
      </c>
    </row>
    <row r="32" spans="1:7" x14ac:dyDescent="0.2">
      <c r="A32" s="7" t="s">
        <v>17</v>
      </c>
      <c r="B32" s="55"/>
      <c r="C32" s="48" t="s">
        <v>16</v>
      </c>
      <c r="D32" s="5"/>
      <c r="E32" s="49"/>
      <c r="F32" s="50">
        <v>50</v>
      </c>
      <c r="G32" s="51">
        <f>+B32*F32</f>
        <v>0</v>
      </c>
    </row>
    <row r="33" spans="1:7" x14ac:dyDescent="0.2">
      <c r="A33" s="15" t="s">
        <v>1</v>
      </c>
      <c r="B33" s="2"/>
      <c r="C33" s="33" t="s">
        <v>18</v>
      </c>
      <c r="D33" s="34"/>
      <c r="E33" s="18"/>
      <c r="F33" s="35">
        <v>550</v>
      </c>
      <c r="G33" s="36"/>
    </row>
    <row r="34" spans="1:7" x14ac:dyDescent="0.2">
      <c r="A34" s="26"/>
      <c r="B34" s="3"/>
      <c r="C34" s="37" t="s">
        <v>15</v>
      </c>
      <c r="D34" s="38"/>
      <c r="E34" s="38"/>
      <c r="F34" s="39">
        <v>200</v>
      </c>
      <c r="G34" s="32">
        <f>+B33*F33+B34*F34</f>
        <v>0</v>
      </c>
    </row>
    <row r="35" spans="1:7" x14ac:dyDescent="0.2">
      <c r="A35" s="40" t="s">
        <v>0</v>
      </c>
      <c r="B35" s="2"/>
      <c r="C35" s="16" t="s">
        <v>18</v>
      </c>
      <c r="D35" s="41"/>
      <c r="E35" s="42"/>
      <c r="F35" s="35">
        <v>350</v>
      </c>
      <c r="G35" s="36"/>
    </row>
    <row r="36" spans="1:7" ht="13.5" thickBot="1" x14ac:dyDescent="0.25">
      <c r="A36" s="26"/>
      <c r="B36" s="3"/>
      <c r="C36" s="37" t="s">
        <v>15</v>
      </c>
      <c r="D36" s="38"/>
      <c r="E36" s="38"/>
      <c r="F36" s="39">
        <v>150</v>
      </c>
      <c r="G36" s="43">
        <f>+B35*F35+B36*F36</f>
        <v>0</v>
      </c>
    </row>
    <row r="37" spans="1:7" ht="13.5" thickBot="1" x14ac:dyDescent="0.25">
      <c r="A37" s="66" t="s">
        <v>19</v>
      </c>
      <c r="B37" s="67"/>
      <c r="C37" s="67"/>
      <c r="D37" s="67"/>
      <c r="E37" s="67"/>
      <c r="F37" s="68"/>
      <c r="G37" s="52">
        <f>SUM(G31:G36)</f>
        <v>0</v>
      </c>
    </row>
    <row r="38" spans="1:7" ht="13.5" thickBot="1" x14ac:dyDescent="0.25">
      <c r="A38" s="62" t="s">
        <v>20</v>
      </c>
      <c r="B38" s="61"/>
      <c r="C38" s="61"/>
      <c r="D38" s="61"/>
      <c r="E38" s="61"/>
      <c r="F38" s="61"/>
      <c r="G38" s="52">
        <f>SUM(G31*1.1)+G32+G33+G34+G35+G36</f>
        <v>0</v>
      </c>
    </row>
    <row r="39" spans="1:7" ht="13.5" thickBot="1" x14ac:dyDescent="0.25">
      <c r="A39" s="63" t="s">
        <v>12</v>
      </c>
      <c r="B39" s="64"/>
      <c r="C39" s="64"/>
      <c r="D39" s="64"/>
      <c r="E39" s="64"/>
      <c r="F39" s="64"/>
      <c r="G39" s="46">
        <f>G37/1000</f>
        <v>0</v>
      </c>
    </row>
    <row r="40" spans="1:7" ht="14.25" thickTop="1" thickBot="1" x14ac:dyDescent="0.25">
      <c r="A40" s="44" t="s">
        <v>23</v>
      </c>
      <c r="B40" s="45"/>
      <c r="C40" s="45"/>
      <c r="D40" s="45"/>
      <c r="E40" s="45"/>
      <c r="F40" s="45"/>
      <c r="G40" s="46">
        <f>G38/1000</f>
        <v>0</v>
      </c>
    </row>
    <row r="41" spans="1:7" ht="13.5" thickTop="1" x14ac:dyDescent="0.2">
      <c r="A41" s="57"/>
      <c r="B41" s="57"/>
      <c r="C41" s="57"/>
      <c r="D41" s="57"/>
      <c r="E41" s="57"/>
      <c r="F41" s="57"/>
    </row>
  </sheetData>
  <sheetProtection password="CE96" sheet="1" selectLockedCells="1"/>
  <mergeCells count="7">
    <mergeCell ref="A37:F37"/>
    <mergeCell ref="A1:G1"/>
    <mergeCell ref="A16:F16"/>
    <mergeCell ref="A22:G22"/>
    <mergeCell ref="B5:G5"/>
    <mergeCell ref="B26:G26"/>
    <mergeCell ref="C6:E6"/>
  </mergeCells>
  <phoneticPr fontId="0" type="noConversion"/>
  <pageMargins left="0.75" right="0.41" top="1" bottom="1" header="0.5" footer="0.5"/>
  <pageSetup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Sheet1!reftop</vt:lpstr>
    </vt:vector>
  </TitlesOfParts>
  <Company>ACI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Systems</dc:creator>
  <cp:lastModifiedBy>Barry M. Bergin</cp:lastModifiedBy>
  <cp:lastPrinted>2006-11-01T18:04:28Z</cp:lastPrinted>
  <dcterms:created xsi:type="dcterms:W3CDTF">2001-04-22T16:24:18Z</dcterms:created>
  <dcterms:modified xsi:type="dcterms:W3CDTF">2018-12-06T20:11:11Z</dcterms:modified>
</cp:coreProperties>
</file>